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36" i="1" l="1"/>
  <c r="A43" i="1"/>
  <c r="B33" i="1" s="1"/>
  <c r="B37" i="1"/>
  <c r="B35" i="1"/>
  <c r="B15" i="1"/>
  <c r="B14" i="1"/>
  <c r="B13" i="1"/>
  <c r="A21" i="1"/>
  <c r="B11" i="1" s="1"/>
  <c r="B10" i="1" l="1"/>
  <c r="B32" i="1"/>
  <c r="B34" i="1"/>
  <c r="B12" i="1"/>
  <c r="B39" i="1" l="1"/>
  <c r="B17" i="1"/>
</calcChain>
</file>

<file path=xl/sharedStrings.xml><?xml version="1.0" encoding="utf-8"?>
<sst xmlns="http://schemas.openxmlformats.org/spreadsheetml/2006/main" count="26" uniqueCount="15">
  <si>
    <t>Costos</t>
  </si>
  <si>
    <t>Honorarios</t>
  </si>
  <si>
    <t>Comisión Conicet</t>
  </si>
  <si>
    <t>Comisión UVT</t>
  </si>
  <si>
    <t>Comisión UNdMP</t>
  </si>
  <si>
    <t>Grupo Ejecutor</t>
  </si>
  <si>
    <t>Productividad/Honorarios</t>
  </si>
  <si>
    <t>TOTAL A FACTURAR</t>
  </si>
  <si>
    <t>Ayuda para calcular presupuesto a partir de los honorarios que deseo obtener</t>
  </si>
  <si>
    <t>Costos mínimos</t>
  </si>
  <si>
    <t>Ayuda para calcular presupuesto a partir de los honorarios que deseo obtener.</t>
  </si>
  <si>
    <t>No llenar las celdas celestes</t>
  </si>
  <si>
    <t>Ingrese los costos minimos y honorarios deseados</t>
  </si>
  <si>
    <r>
      <t>TABLA AYUDA, SEGÚN DISTRIBUCIÓN</t>
    </r>
    <r>
      <rPr>
        <sz val="14"/>
        <color theme="9" tint="-0.249977111117893"/>
        <rFont val="Calibri"/>
        <family val="2"/>
        <scheme val="minor"/>
      </rPr>
      <t xml:space="preserve"> STAN</t>
    </r>
    <r>
      <rPr>
        <sz val="14"/>
        <color theme="0"/>
        <rFont val="Calibri"/>
        <family val="2"/>
        <scheme val="minor"/>
      </rPr>
      <t xml:space="preserve">: </t>
    </r>
    <r>
      <rPr>
        <sz val="11"/>
        <color theme="0"/>
        <rFont val="Calibri"/>
        <family val="2"/>
        <scheme val="minor"/>
      </rPr>
      <t>HONORARIOS MAX. 60%</t>
    </r>
  </si>
  <si>
    <r>
      <t xml:space="preserve">TABLA AYUDA, SEGÚN  DISTRIBUCIÓN </t>
    </r>
    <r>
      <rPr>
        <sz val="14"/>
        <color theme="9" tint="-0.249977111117893"/>
        <rFont val="Calibri"/>
        <family val="2"/>
        <scheme val="minor"/>
      </rPr>
      <t>ASESORAMIENTO</t>
    </r>
    <r>
      <rPr>
        <sz val="14"/>
        <color theme="0"/>
        <rFont val="Calibri"/>
        <family val="2"/>
        <scheme val="minor"/>
      </rPr>
      <t xml:space="preserve">: </t>
    </r>
    <r>
      <rPr>
        <sz val="11"/>
        <color theme="0"/>
        <rFont val="Calibri"/>
        <family val="2"/>
        <scheme val="minor"/>
      </rPr>
      <t>HONORARIOS MAX. 80%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</si>
</sst>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$&quot;\ * #,##0.00_ ;_ &quot;$&quot;\ * \-#,##0.00_ ;_ &quot;$&quot;\ * &quot;-&quot;??_ ;_ @_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3" borderId="1" xfId="1" applyFill="1" applyProtection="1"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1" fillId="0" borderId="1" xfId="1" applyFont="1" applyProtection="1">
      <protection locked="0"/>
    </xf>
    <xf numFmtId="0" fontId="4" fillId="3" borderId="1" xfId="1" applyFont="1" applyFill="1" applyProtection="1">
      <protection locked="0"/>
    </xf>
    <xf numFmtId="0" fontId="0" fillId="0" borderId="0" xfId="0" applyFont="1" applyProtection="1">
      <protection locked="0"/>
    </xf>
    <xf numFmtId="44" fontId="2" fillId="0" borderId="1" xfId="1" applyNumberFormat="1" applyFont="1" applyProtection="1">
      <protection locked="0"/>
    </xf>
    <xf numFmtId="44" fontId="0" fillId="0" borderId="0" xfId="0" applyNumberFormat="1" applyProtection="1">
      <protection locked="0"/>
    </xf>
    <xf numFmtId="44" fontId="1" fillId="4" borderId="1" xfId="1" applyNumberFormat="1" applyFill="1" applyProtection="1"/>
    <xf numFmtId="44" fontId="1" fillId="4" borderId="1" xfId="1" applyNumberFormat="1" applyFill="1" applyProtection="1"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0" fontId="8" fillId="2" borderId="3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49" fontId="3" fillId="3" borderId="0" xfId="0" applyNumberFormat="1" applyFont="1" applyFill="1" applyBorder="1" applyAlignment="1" applyProtection="1">
      <alignment horizontal="left" wrapText="1"/>
      <protection locked="0"/>
    </xf>
    <xf numFmtId="0" fontId="7" fillId="2" borderId="1" xfId="1" applyFont="1" applyFill="1" applyAlignment="1" applyProtection="1">
      <alignment horizontal="left"/>
      <protection locked="0"/>
    </xf>
    <xf numFmtId="49" fontId="12" fillId="3" borderId="0" xfId="0" applyNumberFormat="1" applyFont="1" applyFill="1" applyBorder="1" applyAlignment="1" applyProtection="1">
      <alignment horizontal="left" wrapText="1"/>
      <protection locked="0"/>
    </xf>
    <xf numFmtId="49" fontId="10" fillId="3" borderId="0" xfId="0" applyNumberFormat="1" applyFont="1" applyFill="1" applyBorder="1" applyAlignment="1" applyProtection="1">
      <alignment horizontal="left" wrapText="1"/>
      <protection locked="0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showWhiteSpace="0" view="pageLayout" zoomScaleNormal="100" workbookViewId="0">
      <selection activeCell="B6" sqref="B6"/>
    </sheetView>
  </sheetViews>
  <sheetFormatPr baseColWidth="10" defaultRowHeight="15" x14ac:dyDescent="0.25"/>
  <cols>
    <col min="1" max="1" width="24.85546875" customWidth="1"/>
    <col min="2" max="2" width="23.42578125" customWidth="1"/>
  </cols>
  <sheetData>
    <row r="1" spans="1:8" ht="18.75" x14ac:dyDescent="0.3">
      <c r="A1" s="12" t="s">
        <v>13</v>
      </c>
      <c r="B1" s="13"/>
      <c r="C1" s="13"/>
      <c r="D1" s="13"/>
      <c r="E1" s="14"/>
      <c r="F1" s="2"/>
    </row>
    <row r="2" spans="1:8" ht="15" customHeight="1" x14ac:dyDescent="0.25">
      <c r="A2" s="2"/>
      <c r="B2" s="2"/>
      <c r="C2" s="2"/>
      <c r="D2" s="2"/>
      <c r="E2" s="2"/>
      <c r="F2" s="2"/>
    </row>
    <row r="3" spans="1:8" ht="15" customHeight="1" x14ac:dyDescent="0.25">
      <c r="A3" s="18" t="s">
        <v>10</v>
      </c>
      <c r="B3" s="18"/>
      <c r="C3" s="18"/>
      <c r="D3" s="18"/>
      <c r="E3" s="18"/>
      <c r="F3" s="2"/>
    </row>
    <row r="4" spans="1:8" x14ac:dyDescent="0.25">
      <c r="A4" s="19" t="s">
        <v>11</v>
      </c>
      <c r="B4" s="19"/>
      <c r="C4" s="19"/>
      <c r="D4" s="19"/>
      <c r="E4" s="19"/>
      <c r="F4" s="2"/>
    </row>
    <row r="5" spans="1:8" ht="16.5" thickBot="1" x14ac:dyDescent="0.3">
      <c r="A5" s="17" t="s">
        <v>12</v>
      </c>
      <c r="B5" s="17"/>
      <c r="C5" s="2"/>
      <c r="D5" s="2"/>
      <c r="E5" s="2"/>
      <c r="F5" s="2"/>
    </row>
    <row r="6" spans="1:8" ht="16.5" thickTop="1" thickBot="1" x14ac:dyDescent="0.3">
      <c r="A6" s="5" t="s">
        <v>9</v>
      </c>
      <c r="B6" s="8">
        <v>0</v>
      </c>
      <c r="C6" s="2"/>
      <c r="D6" s="2"/>
      <c r="E6" s="2"/>
      <c r="F6" s="2"/>
    </row>
    <row r="7" spans="1:8" ht="16.5" thickTop="1" thickBot="1" x14ac:dyDescent="0.3">
      <c r="A7" s="5" t="s">
        <v>1</v>
      </c>
      <c r="B7" s="8">
        <v>0</v>
      </c>
      <c r="C7" s="2"/>
      <c r="D7" s="2"/>
      <c r="E7" s="2"/>
      <c r="F7" s="2"/>
    </row>
    <row r="8" spans="1:8" ht="15.75" thickTop="1" x14ac:dyDescent="0.25">
      <c r="A8" s="2"/>
      <c r="B8" s="9"/>
      <c r="C8" s="2"/>
      <c r="D8" s="2"/>
      <c r="E8" s="2"/>
      <c r="F8" s="2"/>
    </row>
    <row r="9" spans="1:8" x14ac:dyDescent="0.25">
      <c r="A9" s="2"/>
      <c r="B9" s="9"/>
      <c r="C9" s="2"/>
      <c r="D9" s="2"/>
      <c r="E9" s="2"/>
      <c r="F9" s="2"/>
      <c r="H9" s="1"/>
    </row>
    <row r="10" spans="1:8" ht="15.75" thickBot="1" x14ac:dyDescent="0.3">
      <c r="A10" s="6" t="s">
        <v>2</v>
      </c>
      <c r="B10" s="10">
        <f>((A21*17.5/82.5)+A21)*0.05</f>
        <v>0</v>
      </c>
      <c r="C10" s="2"/>
      <c r="D10" s="2"/>
      <c r="E10" s="2"/>
      <c r="F10" s="2"/>
    </row>
    <row r="11" spans="1:8" ht="16.5" thickTop="1" thickBot="1" x14ac:dyDescent="0.3">
      <c r="A11" s="6" t="s">
        <v>3</v>
      </c>
      <c r="B11" s="10">
        <f>((A21*17.5/82.5)+A21)*0.05</f>
        <v>0</v>
      </c>
      <c r="C11" s="2"/>
      <c r="D11" s="2"/>
      <c r="E11" s="2"/>
      <c r="F11" s="2"/>
    </row>
    <row r="12" spans="1:8" ht="16.5" thickTop="1" thickBot="1" x14ac:dyDescent="0.3">
      <c r="A12" s="6" t="s">
        <v>4</v>
      </c>
      <c r="B12" s="10">
        <f>((A21*17.5/82.5)+A21)*0.075</f>
        <v>0</v>
      </c>
      <c r="C12" s="2"/>
      <c r="D12" s="2"/>
      <c r="E12" s="2"/>
      <c r="F12" s="2"/>
    </row>
    <row r="13" spans="1:8" ht="16.5" thickTop="1" thickBot="1" x14ac:dyDescent="0.3">
      <c r="A13" s="6" t="s">
        <v>0</v>
      </c>
      <c r="B13" s="10">
        <f>B6</f>
        <v>0</v>
      </c>
      <c r="C13" s="2"/>
      <c r="D13" s="2"/>
      <c r="E13" s="2"/>
      <c r="F13" s="2"/>
    </row>
    <row r="14" spans="1:8" ht="16.5" thickTop="1" thickBot="1" x14ac:dyDescent="0.3">
      <c r="A14" s="6" t="s">
        <v>5</v>
      </c>
      <c r="B14" s="10">
        <f>B7*40/60</f>
        <v>0</v>
      </c>
      <c r="C14" s="2"/>
      <c r="D14" s="2"/>
      <c r="E14" s="2"/>
      <c r="F14" s="2"/>
    </row>
    <row r="15" spans="1:8" ht="16.5" thickTop="1" thickBot="1" x14ac:dyDescent="0.3">
      <c r="A15" s="6" t="s">
        <v>6</v>
      </c>
      <c r="B15" s="10">
        <f>B7</f>
        <v>0</v>
      </c>
      <c r="C15" s="2"/>
      <c r="D15" s="2"/>
      <c r="E15" s="2"/>
      <c r="F15" s="2"/>
    </row>
    <row r="16" spans="1:8" ht="16.5" thickTop="1" thickBot="1" x14ac:dyDescent="0.3">
      <c r="A16" s="3"/>
      <c r="B16" s="10"/>
      <c r="C16" s="2"/>
      <c r="D16" s="2"/>
      <c r="E16" s="2"/>
      <c r="F16" s="2"/>
    </row>
    <row r="17" spans="1:10" ht="16.5" thickTop="1" thickBot="1" x14ac:dyDescent="0.3">
      <c r="A17" s="3" t="s">
        <v>7</v>
      </c>
      <c r="B17" s="10">
        <f>SUM(B10:B15)</f>
        <v>0</v>
      </c>
      <c r="C17" s="2"/>
      <c r="D17" s="2"/>
      <c r="E17" s="2"/>
      <c r="F17" s="2"/>
    </row>
    <row r="18" spans="1:10" ht="15.75" thickTop="1" x14ac:dyDescent="0.25">
      <c r="A18" s="2"/>
      <c r="B18" s="2"/>
      <c r="C18" s="2"/>
      <c r="D18" s="2"/>
      <c r="E18" s="2"/>
      <c r="F18" s="2"/>
    </row>
    <row r="19" spans="1:10" x14ac:dyDescent="0.25">
      <c r="A19" s="2"/>
      <c r="B19" s="2"/>
      <c r="C19" s="2"/>
      <c r="D19" s="2"/>
      <c r="E19" s="2"/>
      <c r="F19" s="2"/>
    </row>
    <row r="20" spans="1:10" hidden="1" x14ac:dyDescent="0.25">
      <c r="A20" s="2"/>
      <c r="B20" s="2"/>
      <c r="C20" s="2"/>
      <c r="D20" s="2"/>
      <c r="E20" s="2"/>
      <c r="F20" s="2"/>
    </row>
    <row r="21" spans="1:10" hidden="1" x14ac:dyDescent="0.25">
      <c r="A21">
        <f>((B7*40)/60)+B7+B6</f>
        <v>0</v>
      </c>
    </row>
    <row r="22" spans="1:10" x14ac:dyDescent="0.25">
      <c r="A22" s="2"/>
      <c r="B22" s="2"/>
      <c r="C22" s="2"/>
      <c r="D22" s="2"/>
      <c r="E22" s="2"/>
      <c r="F22" s="2"/>
      <c r="G22" s="2"/>
    </row>
    <row r="23" spans="1:10" ht="18.75" x14ac:dyDescent="0.3">
      <c r="A23" s="15" t="s">
        <v>14</v>
      </c>
      <c r="B23" s="15"/>
      <c r="C23" s="15"/>
      <c r="D23" s="15"/>
      <c r="E23" s="15"/>
      <c r="F23" s="2"/>
      <c r="G23" s="2"/>
    </row>
    <row r="24" spans="1:10" x14ac:dyDescent="0.25">
      <c r="A24" s="2"/>
      <c r="B24" s="2"/>
      <c r="C24" s="2"/>
      <c r="D24" s="2"/>
      <c r="E24" s="2"/>
      <c r="F24" s="2"/>
      <c r="G24" s="2"/>
    </row>
    <row r="25" spans="1:10" x14ac:dyDescent="0.25">
      <c r="A25" s="16" t="s">
        <v>8</v>
      </c>
      <c r="B25" s="16"/>
      <c r="C25" s="16"/>
      <c r="D25" s="16"/>
      <c r="E25" s="16"/>
      <c r="F25" s="2"/>
      <c r="G25" s="2"/>
    </row>
    <row r="26" spans="1:10" x14ac:dyDescent="0.25">
      <c r="A26" s="19" t="s">
        <v>11</v>
      </c>
      <c r="B26" s="19"/>
      <c r="C26" s="19"/>
      <c r="D26" s="19"/>
      <c r="E26" s="19"/>
      <c r="F26" s="2"/>
      <c r="G26" s="2"/>
    </row>
    <row r="27" spans="1:10" ht="16.5" thickBot="1" x14ac:dyDescent="0.3">
      <c r="A27" s="17" t="s">
        <v>12</v>
      </c>
      <c r="B27" s="17"/>
      <c r="C27" s="2"/>
      <c r="D27" s="2"/>
      <c r="E27" s="2"/>
      <c r="F27" s="2"/>
      <c r="G27" s="2"/>
    </row>
    <row r="28" spans="1:10" ht="16.5" thickTop="1" thickBot="1" x14ac:dyDescent="0.3">
      <c r="A28" s="5" t="s">
        <v>9</v>
      </c>
      <c r="B28" s="8">
        <v>0</v>
      </c>
      <c r="C28" s="2"/>
      <c r="D28" s="2"/>
      <c r="E28" s="2"/>
      <c r="F28" s="2"/>
      <c r="G28" s="2"/>
    </row>
    <row r="29" spans="1:10" ht="16.5" thickTop="1" thickBot="1" x14ac:dyDescent="0.3">
      <c r="A29" s="5" t="s">
        <v>1</v>
      </c>
      <c r="B29" s="8">
        <v>0</v>
      </c>
      <c r="C29" s="2"/>
      <c r="D29" s="4"/>
      <c r="E29" s="4"/>
      <c r="F29" s="4"/>
      <c r="G29" s="4"/>
      <c r="H29" s="4"/>
      <c r="I29" s="4"/>
      <c r="J29" s="4"/>
    </row>
    <row r="30" spans="1:10" ht="15.75" thickTop="1" x14ac:dyDescent="0.25">
      <c r="A30" s="7"/>
      <c r="B30" s="9"/>
      <c r="C30" s="2"/>
      <c r="D30" s="4"/>
      <c r="E30" s="4"/>
      <c r="F30" s="4"/>
      <c r="G30" s="4"/>
      <c r="H30" s="4"/>
      <c r="I30" s="4"/>
      <c r="J30" s="4"/>
    </row>
    <row r="31" spans="1:10" x14ac:dyDescent="0.25">
      <c r="A31" s="7"/>
      <c r="B31" s="9"/>
      <c r="C31" s="2"/>
      <c r="D31" s="2"/>
      <c r="E31" s="2"/>
      <c r="F31" s="2"/>
      <c r="G31" s="2"/>
    </row>
    <row r="32" spans="1:10" ht="15.75" thickBot="1" x14ac:dyDescent="0.3">
      <c r="A32" s="6" t="s">
        <v>2</v>
      </c>
      <c r="B32" s="10">
        <f>((A43*17.5/82.5)+A43)*0.05</f>
        <v>0</v>
      </c>
      <c r="C32" s="2"/>
      <c r="D32" s="2"/>
      <c r="E32" s="2"/>
      <c r="F32" s="2"/>
      <c r="G32" s="2"/>
    </row>
    <row r="33" spans="1:7" ht="16.5" thickTop="1" thickBot="1" x14ac:dyDescent="0.3">
      <c r="A33" s="6" t="s">
        <v>3</v>
      </c>
      <c r="B33" s="10">
        <f>((A43*17.5/82.5)+A43)*0.05</f>
        <v>0</v>
      </c>
      <c r="C33" s="2"/>
      <c r="D33" s="2"/>
      <c r="E33" s="2"/>
      <c r="F33" s="2"/>
      <c r="G33" s="2"/>
    </row>
    <row r="34" spans="1:7" ht="16.5" thickTop="1" thickBot="1" x14ac:dyDescent="0.3">
      <c r="A34" s="6" t="s">
        <v>4</v>
      </c>
      <c r="B34" s="10">
        <f>((A43*17.5/82.5)+A43)*0.075</f>
        <v>0</v>
      </c>
      <c r="C34" s="2"/>
      <c r="D34" s="2"/>
      <c r="E34" s="2"/>
      <c r="F34" s="2"/>
      <c r="G34" s="2"/>
    </row>
    <row r="35" spans="1:7" ht="16.5" thickTop="1" thickBot="1" x14ac:dyDescent="0.3">
      <c r="A35" s="6" t="s">
        <v>0</v>
      </c>
      <c r="B35" s="10">
        <f>B28</f>
        <v>0</v>
      </c>
      <c r="C35" s="2"/>
      <c r="D35" s="2"/>
      <c r="E35" s="2"/>
      <c r="F35" s="2"/>
      <c r="G35" s="2"/>
    </row>
    <row r="36" spans="1:7" ht="16.5" thickTop="1" thickBot="1" x14ac:dyDescent="0.3">
      <c r="A36" s="6" t="s">
        <v>5</v>
      </c>
      <c r="B36" s="10">
        <f>B29*20/80</f>
        <v>0</v>
      </c>
      <c r="C36" s="2"/>
      <c r="D36" s="2"/>
      <c r="E36" s="2"/>
      <c r="F36" s="2"/>
      <c r="G36" s="2"/>
    </row>
    <row r="37" spans="1:7" ht="16.5" thickTop="1" thickBot="1" x14ac:dyDescent="0.3">
      <c r="A37" s="6" t="s">
        <v>6</v>
      </c>
      <c r="B37" s="10">
        <f>B29</f>
        <v>0</v>
      </c>
      <c r="C37" s="2"/>
      <c r="D37" s="2"/>
      <c r="E37" s="2"/>
      <c r="F37" s="2"/>
      <c r="G37" s="2"/>
    </row>
    <row r="38" spans="1:7" ht="16.5" thickTop="1" thickBot="1" x14ac:dyDescent="0.3">
      <c r="A38" s="3"/>
      <c r="B38" s="11"/>
      <c r="C38" s="2"/>
      <c r="D38" s="2"/>
      <c r="E38" s="2"/>
      <c r="F38" s="2"/>
      <c r="G38" s="2"/>
    </row>
    <row r="39" spans="1:7" ht="16.5" thickTop="1" thickBot="1" x14ac:dyDescent="0.3">
      <c r="A39" s="3" t="s">
        <v>7</v>
      </c>
      <c r="B39" s="10">
        <f>SUM(B32:B37)</f>
        <v>0</v>
      </c>
      <c r="C39" s="2"/>
      <c r="D39" s="2"/>
      <c r="E39" s="2"/>
      <c r="F39" s="2"/>
      <c r="G39" s="2"/>
    </row>
    <row r="40" spans="1:7" ht="15.75" thickTop="1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3" spans="1:7" hidden="1" x14ac:dyDescent="0.25">
      <c r="A43">
        <f>((B29*20)/80)+B29+B28</f>
        <v>0</v>
      </c>
    </row>
  </sheetData>
  <sheetProtection sheet="1" objects="1" scenarios="1" formatCells="0" selectLockedCells="1"/>
  <mergeCells count="8">
    <mergeCell ref="A1:E1"/>
    <mergeCell ref="A23:E23"/>
    <mergeCell ref="A25:E25"/>
    <mergeCell ref="A27:B27"/>
    <mergeCell ref="A5:B5"/>
    <mergeCell ref="A3:E3"/>
    <mergeCell ref="A4:E4"/>
    <mergeCell ref="A26:E26"/>
  </mergeCells>
  <pageMargins left="0.7" right="0.7" top="0.75" bottom="0.75" header="0.3" footer="0.3"/>
  <pageSetup paperSize="9" orientation="portrait" r:id="rId1"/>
  <headerFooter differentFirst="1">
    <oddHeader>&amp;CCentro Científico Tecnológico Mar del Plata</oddHeader>
    <firstHeader>&amp;L&amp;"-,Negrita"&amp;K00-049 Confidencial&amp;C&amp;K00-049&amp;D&amp;R&amp;K00-049Página &amp;P</firstHeader>
    <firstFooter>&amp;C&amp;K00-049Centro Científico Tecnológico Mar del Plata - Departamento de Vinculación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</dc:creator>
  <cp:lastModifiedBy>Lola</cp:lastModifiedBy>
  <cp:lastPrinted>2012-03-23T15:04:26Z</cp:lastPrinted>
  <dcterms:created xsi:type="dcterms:W3CDTF">2012-03-19T12:58:56Z</dcterms:created>
  <dcterms:modified xsi:type="dcterms:W3CDTF">2012-03-23T15:43:08Z</dcterms:modified>
</cp:coreProperties>
</file>